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155"/>
  </bookViews>
  <sheets>
    <sheet name="Plan2" sheetId="2" r:id="rId1"/>
  </sheets>
  <calcPr calcId="152511"/>
</workbook>
</file>

<file path=xl/calcChain.xml><?xml version="1.0" encoding="utf-8"?>
<calcChain xmlns="http://schemas.openxmlformats.org/spreadsheetml/2006/main">
  <c r="G87" i="2" l="1"/>
  <c r="H87" i="2"/>
  <c r="F87" i="2"/>
</calcChain>
</file>

<file path=xl/sharedStrings.xml><?xml version="1.0" encoding="utf-8"?>
<sst xmlns="http://schemas.openxmlformats.org/spreadsheetml/2006/main" count="547" uniqueCount="203">
  <si>
    <t>Marca</t>
  </si>
  <si>
    <t>Modelo</t>
  </si>
  <si>
    <t>Ano</t>
  </si>
  <si>
    <t>Placa</t>
  </si>
  <si>
    <t>Consumo anual (R$)</t>
  </si>
  <si>
    <t>Despesas com peças (R$)</t>
  </si>
  <si>
    <t>Despesas com serviços (R$)</t>
  </si>
  <si>
    <t>Tipo da frota</t>
  </si>
  <si>
    <t>Situação de utilização</t>
  </si>
  <si>
    <t>MODELO 09 - FROTA DE VEÍCULOS</t>
  </si>
  <si>
    <t>HONDA</t>
  </si>
  <si>
    <t>NNT2614</t>
  </si>
  <si>
    <t>ÁLCOOL-GASOL</t>
  </si>
  <si>
    <t>PRÓPRIO</t>
  </si>
  <si>
    <t>VW</t>
  </si>
  <si>
    <t>NOVO GOL TL MCV</t>
  </si>
  <si>
    <t>LOCADO</t>
  </si>
  <si>
    <t>DIESEL</t>
  </si>
  <si>
    <t>NNZ9596</t>
  </si>
  <si>
    <t>M.BENZ</t>
  </si>
  <si>
    <t>OWE1578</t>
  </si>
  <si>
    <t>FORD</t>
  </si>
  <si>
    <t>OJR0038</t>
  </si>
  <si>
    <t>OWA3977</t>
  </si>
  <si>
    <t>FIAT</t>
  </si>
  <si>
    <t>DOBLO ESSENCE 7L E</t>
  </si>
  <si>
    <t>QGV7863</t>
  </si>
  <si>
    <t>DOBLO ATTRACTIV 1.4</t>
  </si>
  <si>
    <t>QGH2950</t>
  </si>
  <si>
    <t>PALIO WK ATTRAC</t>
  </si>
  <si>
    <t>OVZ2780</t>
  </si>
  <si>
    <t>HYUNDAI</t>
  </si>
  <si>
    <t>OWE9425</t>
  </si>
  <si>
    <t>OWE9415</t>
  </si>
  <si>
    <t>OWE9395</t>
  </si>
  <si>
    <t>NOE8548</t>
  </si>
  <si>
    <t>NOE8588</t>
  </si>
  <si>
    <t>NOE8268</t>
  </si>
  <si>
    <t>NOE8558</t>
  </si>
  <si>
    <t>MOTO-NXR150 BROS ES</t>
  </si>
  <si>
    <t>CAMINHÃO-24.220 EURO3 WORKER</t>
  </si>
  <si>
    <t>CAMINHÃO-13.180 CNM</t>
  </si>
  <si>
    <t>CAMINHÃO-ATRON 2729 K 6X4</t>
  </si>
  <si>
    <t>CAMINHÃO-CARGO 1317 CN</t>
  </si>
  <si>
    <t>ÔNIBUS-OF. 1519 R.ORE</t>
  </si>
  <si>
    <t>ÔNIBUS-15.190 EOD E.HD ORE</t>
  </si>
  <si>
    <t>ÔNIBUS-15.190 EOD E.S.ORE</t>
  </si>
  <si>
    <t>GASOLINA</t>
  </si>
  <si>
    <t>SAVEIRO CS TL MB</t>
  </si>
  <si>
    <t>QGF3014</t>
  </si>
  <si>
    <t>QGJ9220</t>
  </si>
  <si>
    <t>QGI5070</t>
  </si>
  <si>
    <t>MOTO-CG 150 FAN ESI</t>
  </si>
  <si>
    <t>NNV4291</t>
  </si>
  <si>
    <t>MOTO-CG 150 FAN ESDI</t>
  </si>
  <si>
    <t>OWE5456</t>
  </si>
  <si>
    <t>NNT2574</t>
  </si>
  <si>
    <t>PALIO FIRE WAY</t>
  </si>
  <si>
    <t>OWG2565</t>
  </si>
  <si>
    <t>GMC</t>
  </si>
  <si>
    <t>CAMINHÃO-12.170</t>
  </si>
  <si>
    <t>MXO1762</t>
  </si>
  <si>
    <t>AGRALE</t>
  </si>
  <si>
    <t>CAMINHÃO-8500</t>
  </si>
  <si>
    <t>NOH0582</t>
  </si>
  <si>
    <t>CAMINHÃO-13.180</t>
  </si>
  <si>
    <t>MYJ8258</t>
  </si>
  <si>
    <t>CAMINHÃO-LK 1614</t>
  </si>
  <si>
    <t>HUM7780</t>
  </si>
  <si>
    <t>GM</t>
  </si>
  <si>
    <t>MONTANA MODIFICAR AB1</t>
  </si>
  <si>
    <t>NNR4292</t>
  </si>
  <si>
    <t>STRAD MODIFICAR AB1</t>
  </si>
  <si>
    <t>NOA6574</t>
  </si>
  <si>
    <t>NOG3668</t>
  </si>
  <si>
    <t>OJV1647</t>
  </si>
  <si>
    <t>SEM USO</t>
  </si>
  <si>
    <t>NNP8042</t>
  </si>
  <si>
    <t>NOB3998</t>
  </si>
  <si>
    <t>NOB3968</t>
  </si>
  <si>
    <t>NOH2937</t>
  </si>
  <si>
    <t>OJV5514</t>
  </si>
  <si>
    <t>SAVEIRO MODIFICAR AB1</t>
  </si>
  <si>
    <t>MICROONIBUS</t>
  </si>
  <si>
    <t>CAMINHONETE</t>
  </si>
  <si>
    <t>ÔNIBUS-MPOLO VIALE</t>
  </si>
  <si>
    <t>LOP3312</t>
  </si>
  <si>
    <t>KOMBI</t>
  </si>
  <si>
    <t>MXO2759</t>
  </si>
  <si>
    <t>PARATI AMBULÂNCIA</t>
  </si>
  <si>
    <t>MXU3699</t>
  </si>
  <si>
    <t>SAVEIRO</t>
  </si>
  <si>
    <t>MYH4346</t>
  </si>
  <si>
    <t>IVECO</t>
  </si>
  <si>
    <t>ÔNIBUS-CITYCLASS 70C16</t>
  </si>
  <si>
    <t>NOB1465</t>
  </si>
  <si>
    <t>USO</t>
  </si>
  <si>
    <t>KNF1598</t>
  </si>
  <si>
    <t>ÔNIBUS-13.115</t>
  </si>
  <si>
    <t>JCB</t>
  </si>
  <si>
    <t>RETROESCAVADEIRA</t>
  </si>
  <si>
    <t>PÁ CARREGADEIRA</t>
  </si>
  <si>
    <t xml:space="preserve">M. FERGUSSON </t>
  </si>
  <si>
    <t>TRATOR DE PNEUS</t>
  </si>
  <si>
    <t>RANDON</t>
  </si>
  <si>
    <t>CATERPILLAR</t>
  </si>
  <si>
    <t>CASE</t>
  </si>
  <si>
    <t>JHON DEERE</t>
  </si>
  <si>
    <t>CHICAGO</t>
  </si>
  <si>
    <t>COBRASPER</t>
  </si>
  <si>
    <t>PERFURATRIZ</t>
  </si>
  <si>
    <t>QGC3305</t>
  </si>
  <si>
    <t>VOLKSWAGEN</t>
  </si>
  <si>
    <t>SAVEIRO BAÚ</t>
  </si>
  <si>
    <t>ESCAVDEIRA HIDRÁULICA</t>
  </si>
  <si>
    <t>PICKUP AMB. FIORINO</t>
  </si>
  <si>
    <t>OKA3075</t>
  </si>
  <si>
    <t>MOTO BROS 150</t>
  </si>
  <si>
    <t>HIDROMAR</t>
  </si>
  <si>
    <t>LAVADORA DE ALTA PRESSÃO</t>
  </si>
  <si>
    <t>ENERGIA</t>
  </si>
  <si>
    <t>Tipo de combustível (l)</t>
  </si>
  <si>
    <t>* Relacionar nesta tabela os veículo, tratores, máquinas e implementos agrícolas.</t>
  </si>
  <si>
    <t>LEGENDA</t>
  </si>
  <si>
    <r>
      <rPr>
        <b/>
        <sz val="10"/>
        <color theme="1"/>
        <rFont val="Calibri"/>
        <family val="2"/>
        <scheme val="minor"/>
      </rPr>
      <t>Tipo de combustível:</t>
    </r>
    <r>
      <rPr>
        <sz val="10"/>
        <color theme="1"/>
        <rFont val="Calibri"/>
        <family val="2"/>
        <scheme val="minor"/>
      </rPr>
      <t xml:space="preserve"> informar se é gasolina, alcool ( ou bicombustível) ou diesel.</t>
    </r>
  </si>
  <si>
    <r>
      <rPr>
        <b/>
        <sz val="10"/>
        <color theme="1"/>
        <rFont val="Calibri"/>
        <family val="2"/>
        <scheme val="minor"/>
      </rPr>
      <t>Consumo anual:</t>
    </r>
    <r>
      <rPr>
        <sz val="10"/>
        <color theme="1"/>
        <rFont val="Calibri"/>
        <family val="2"/>
        <scheme val="minor"/>
      </rPr>
      <t xml:space="preserve"> informar o consumo anual de combustível</t>
    </r>
  </si>
  <si>
    <r>
      <rPr>
        <b/>
        <sz val="10"/>
        <color theme="1"/>
        <rFont val="Calibri"/>
        <family val="2"/>
        <scheme val="minor"/>
      </rPr>
      <t>Despesas com peças:</t>
    </r>
    <r>
      <rPr>
        <sz val="10"/>
        <color theme="1"/>
        <rFont val="Calibri"/>
        <family val="2"/>
        <scheme val="minor"/>
      </rPr>
      <t xml:space="preserve"> informar a despesa anual de manutenção com peças para reparo, conserto, reposição, etc.</t>
    </r>
  </si>
  <si>
    <r>
      <rPr>
        <b/>
        <sz val="10"/>
        <color theme="1"/>
        <rFont val="Calibri"/>
        <family val="2"/>
        <scheme val="minor"/>
      </rPr>
      <t>Despesas com serviços:</t>
    </r>
    <r>
      <rPr>
        <sz val="10"/>
        <color theme="1"/>
        <rFont val="Calibri"/>
        <family val="2"/>
        <scheme val="minor"/>
      </rPr>
      <t xml:space="preserve"> informar a despesa anual com serviços de manutenção dos veículos</t>
    </r>
  </si>
  <si>
    <r>
      <rPr>
        <b/>
        <sz val="10"/>
        <color theme="1"/>
        <rFont val="Calibri"/>
        <family val="2"/>
        <scheme val="minor"/>
      </rPr>
      <t>Tipo da frota:</t>
    </r>
    <r>
      <rPr>
        <sz val="10"/>
        <color theme="1"/>
        <rFont val="Calibri"/>
        <family val="2"/>
        <scheme val="minor"/>
      </rPr>
      <t xml:space="preserve"> identificar se o veículo é próprio, locado e os que não pertençam ao orgão ou entidade mas se encontram à sua disposição.</t>
    </r>
  </si>
  <si>
    <r>
      <t>Situação de utilização:</t>
    </r>
    <r>
      <rPr>
        <sz val="10"/>
        <color theme="1"/>
        <rFont val="Calibri"/>
        <family val="2"/>
        <scheme val="minor"/>
      </rPr>
      <t xml:space="preserve"> informar se o veículo está em uso ou desativado.</t>
    </r>
  </si>
  <si>
    <t>2017/2018</t>
  </si>
  <si>
    <t>CARTEPILLAR</t>
  </si>
  <si>
    <t>SAVEIRO CS ST MB - AMBULANCIA</t>
  </si>
  <si>
    <t>DIESEL - S10</t>
  </si>
  <si>
    <t>COMPRESSOR PERFURATRIZ</t>
  </si>
  <si>
    <t>2018/2019</t>
  </si>
  <si>
    <t>DUCATO MICROONIBUS</t>
  </si>
  <si>
    <t>QGN3757</t>
  </si>
  <si>
    <t>QGR1294</t>
  </si>
  <si>
    <t>ÀLCOOL-GASOL</t>
  </si>
  <si>
    <t>FIORINO TECFORM AB1</t>
  </si>
  <si>
    <t>QGS2848</t>
  </si>
  <si>
    <t>NOVO GOLK TL MCV</t>
  </si>
  <si>
    <t>NOVA SVEIRO RB MBVS</t>
  </si>
  <si>
    <t>QGO8495</t>
  </si>
  <si>
    <t>QGS3440</t>
  </si>
  <si>
    <t>DIESEL-COMUM</t>
  </si>
  <si>
    <t>NEWHOLLAND</t>
  </si>
  <si>
    <t>MOTONIVELADORA - PATROL</t>
  </si>
  <si>
    <t>VW/GOL TL MB S</t>
  </si>
  <si>
    <t>VW/GOL MB5</t>
  </si>
  <si>
    <t>2019/2020</t>
  </si>
  <si>
    <t>VW/GOL MC4</t>
  </si>
  <si>
    <t>PROPRIO</t>
  </si>
  <si>
    <t>DUCATO CARGO 8</t>
  </si>
  <si>
    <t>TORO VOLCANO</t>
  </si>
  <si>
    <t>COMPRESSOR DA GARAGEM</t>
  </si>
  <si>
    <t>ROÇADEIRA</t>
  </si>
  <si>
    <t>HIDRAULICA</t>
  </si>
  <si>
    <t>GRADE DE ARRASTO</t>
  </si>
  <si>
    <t>NNL7948</t>
  </si>
  <si>
    <t>MYY1119</t>
  </si>
  <si>
    <t>MZF7396</t>
  </si>
  <si>
    <t>M.BENZ/L 1218</t>
  </si>
  <si>
    <t>CAMINHÃO - M.BENZ/L 1218</t>
  </si>
  <si>
    <t>VW/13.180</t>
  </si>
  <si>
    <t>CAMINHÃO - VW/13.180</t>
  </si>
  <si>
    <t xml:space="preserve">FORD/CARGO </t>
  </si>
  <si>
    <t>CAMINHÃO - -FORD/CARGO 1517</t>
  </si>
  <si>
    <t>FORD RANGER XLTCD4A32C</t>
  </si>
  <si>
    <t>2019/2019</t>
  </si>
  <si>
    <t>VW/GOL 1.0L MC4</t>
  </si>
  <si>
    <t>VW/GOL 1.6L MB5</t>
  </si>
  <si>
    <t>2017/2017</t>
  </si>
  <si>
    <t>2016/2016</t>
  </si>
  <si>
    <t>2015/2015</t>
  </si>
  <si>
    <t>2018/2018</t>
  </si>
  <si>
    <t>2013/2013</t>
  </si>
  <si>
    <t>2010/2010</t>
  </si>
  <si>
    <t>2011/2011</t>
  </si>
  <si>
    <t>2002/2002</t>
  </si>
  <si>
    <t>1992/1992</t>
  </si>
  <si>
    <t>2011/2012</t>
  </si>
  <si>
    <t>2015/2016</t>
  </si>
  <si>
    <t>2013/2014</t>
  </si>
  <si>
    <t>2014/2014</t>
  </si>
  <si>
    <t>2012/2012</t>
  </si>
  <si>
    <t>QGP8I77</t>
  </si>
  <si>
    <t>QGV5H25</t>
  </si>
  <si>
    <t>QGK6972</t>
  </si>
  <si>
    <t>QGT8E74</t>
  </si>
  <si>
    <t>QGK6762</t>
  </si>
  <si>
    <t>QGD0583</t>
  </si>
  <si>
    <t>QGR4B85</t>
  </si>
  <si>
    <t>QGR5A57</t>
  </si>
  <si>
    <t>QGS2J35</t>
  </si>
  <si>
    <t>QGW5B84</t>
  </si>
  <si>
    <t>QGP8997</t>
  </si>
  <si>
    <t>QGV1D75</t>
  </si>
  <si>
    <t>QGS2G15</t>
  </si>
  <si>
    <t>VW/NOVA SAVEIRO RB MBVS</t>
  </si>
  <si>
    <t>QGM3216</t>
  </si>
  <si>
    <t>NNR8295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</si>
</sst>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/>
    <xf numFmtId="0" fontId="6" fillId="0" borderId="0" xfId="0" applyFont="1"/>
    <xf numFmtId="0" fontId="5" fillId="0" borderId="0" xfId="0" applyFont="1"/>
    <xf numFmtId="44" fontId="5" fillId="0" borderId="0" xfId="0" applyNumberFormat="1" applyFont="1" applyAlignment="1"/>
    <xf numFmtId="44" fontId="6" fillId="0" borderId="0" xfId="0" applyNumberFormat="1" applyFont="1"/>
    <xf numFmtId="44" fontId="1" fillId="0" borderId="1" xfId="1" applyFont="1" applyFill="1" applyBorder="1" applyAlignment="1" applyProtection="1">
      <alignment horizontal="right" vertical="center" wrapText="1"/>
      <protection locked="0"/>
    </xf>
    <xf numFmtId="44" fontId="0" fillId="0" borderId="0" xfId="1" applyFont="1"/>
    <xf numFmtId="164" fontId="0" fillId="0" borderId="0" xfId="0" applyNumberFormat="1"/>
    <xf numFmtId="44" fontId="7" fillId="0" borderId="1" xfId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/>
    <xf numFmtId="0" fontId="8" fillId="0" borderId="1" xfId="0" applyFont="1" applyFill="1" applyBorder="1" applyAlignment="1" applyProtection="1">
      <alignment horizontal="left" vertical="center" wrapText="1"/>
      <protection locked="0"/>
    </xf>
    <xf numFmtId="44" fontId="3" fillId="0" borderId="1" xfId="0" applyNumberFormat="1" applyFont="1" applyFill="1" applyBorder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zoomScale="90" zoomScaleNormal="90" workbookViewId="0">
      <pane ySplit="2" topLeftCell="A54" activePane="bottomLeft" state="frozen"/>
      <selection pane="bottomLeft" activeCell="J91" sqref="J91"/>
    </sheetView>
  </sheetViews>
  <sheetFormatPr defaultRowHeight="15" x14ac:dyDescent="0.25"/>
  <cols>
    <col min="1" max="1" width="14.7109375" customWidth="1"/>
    <col min="2" max="2" width="31.28515625" bestFit="1" customWidth="1"/>
    <col min="3" max="3" width="9.7109375" customWidth="1"/>
    <col min="4" max="4" width="10.42578125" customWidth="1"/>
    <col min="5" max="5" width="16.28515625" customWidth="1"/>
    <col min="6" max="6" width="17" customWidth="1"/>
    <col min="7" max="7" width="15.140625" customWidth="1"/>
    <col min="8" max="8" width="14.5703125" customWidth="1"/>
    <col min="9" max="9" width="12.85546875" customWidth="1"/>
    <col min="10" max="10" width="11.28515625" customWidth="1"/>
    <col min="12" max="13" width="13.85546875" bestFit="1" customWidth="1"/>
  </cols>
  <sheetData>
    <row r="1" spans="1:13" ht="26.25" customHeight="1" x14ac:dyDescent="0.2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</row>
    <row r="2" spans="1:13" s="1" customFormat="1" ht="30.75" customHeight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121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</row>
    <row r="3" spans="1:13" x14ac:dyDescent="0.25">
      <c r="A3" s="12" t="s">
        <v>21</v>
      </c>
      <c r="B3" s="12" t="s">
        <v>169</v>
      </c>
      <c r="C3" s="13" t="s">
        <v>130</v>
      </c>
      <c r="D3" s="12" t="s">
        <v>187</v>
      </c>
      <c r="E3" s="12" t="s">
        <v>17</v>
      </c>
      <c r="F3" s="7">
        <v>58860.99</v>
      </c>
      <c r="G3" s="7"/>
      <c r="H3" s="7"/>
      <c r="I3" s="12" t="s">
        <v>16</v>
      </c>
      <c r="J3" s="12" t="s">
        <v>96</v>
      </c>
    </row>
    <row r="4" spans="1:13" x14ac:dyDescent="0.25">
      <c r="A4" s="12" t="s">
        <v>19</v>
      </c>
      <c r="B4" s="12" t="s">
        <v>85</v>
      </c>
      <c r="C4" s="13">
        <v>2003</v>
      </c>
      <c r="D4" s="12" t="s">
        <v>86</v>
      </c>
      <c r="E4" s="12" t="s">
        <v>17</v>
      </c>
      <c r="F4" s="7">
        <v>59985.71</v>
      </c>
      <c r="G4" s="7"/>
      <c r="H4" s="7"/>
      <c r="I4" s="12" t="s">
        <v>16</v>
      </c>
      <c r="J4" s="12" t="s">
        <v>96</v>
      </c>
    </row>
    <row r="5" spans="1:13" x14ac:dyDescent="0.25">
      <c r="A5" s="12" t="s">
        <v>14</v>
      </c>
      <c r="B5" s="12" t="s">
        <v>172</v>
      </c>
      <c r="C5" s="13" t="s">
        <v>151</v>
      </c>
      <c r="D5" s="12" t="s">
        <v>199</v>
      </c>
      <c r="E5" s="12" t="s">
        <v>12</v>
      </c>
      <c r="F5" s="7">
        <v>39444.65</v>
      </c>
      <c r="G5" s="7"/>
      <c r="H5" s="7"/>
      <c r="I5" s="12" t="s">
        <v>16</v>
      </c>
      <c r="J5" s="12" t="s">
        <v>96</v>
      </c>
    </row>
    <row r="6" spans="1:13" x14ac:dyDescent="0.25">
      <c r="A6" s="12" t="s">
        <v>14</v>
      </c>
      <c r="B6" s="12" t="s">
        <v>200</v>
      </c>
      <c r="C6" s="13" t="s">
        <v>135</v>
      </c>
      <c r="D6" s="12" t="s">
        <v>201</v>
      </c>
      <c r="E6" s="12" t="s">
        <v>12</v>
      </c>
      <c r="F6" s="7">
        <v>54408.89</v>
      </c>
      <c r="G6" s="7"/>
      <c r="H6" s="7"/>
      <c r="I6" s="12" t="s">
        <v>16</v>
      </c>
      <c r="J6" s="12" t="s">
        <v>96</v>
      </c>
    </row>
    <row r="7" spans="1:13" x14ac:dyDescent="0.25">
      <c r="A7" s="12" t="s">
        <v>14</v>
      </c>
      <c r="B7" s="12" t="s">
        <v>172</v>
      </c>
      <c r="C7" s="13" t="s">
        <v>151</v>
      </c>
      <c r="D7" s="12" t="s">
        <v>188</v>
      </c>
      <c r="E7" s="12" t="s">
        <v>12</v>
      </c>
      <c r="F7" s="7">
        <v>50980.85</v>
      </c>
      <c r="G7" s="7"/>
      <c r="H7" s="7"/>
      <c r="I7" s="12" t="s">
        <v>16</v>
      </c>
      <c r="J7" s="12" t="s">
        <v>96</v>
      </c>
      <c r="M7" s="8"/>
    </row>
    <row r="8" spans="1:13" x14ac:dyDescent="0.25">
      <c r="A8" s="12" t="s">
        <v>14</v>
      </c>
      <c r="B8" s="12" t="s">
        <v>142</v>
      </c>
      <c r="C8" s="13" t="s">
        <v>173</v>
      </c>
      <c r="D8" s="12" t="s">
        <v>189</v>
      </c>
      <c r="E8" s="12" t="s">
        <v>12</v>
      </c>
      <c r="F8" s="7">
        <v>40365.199999999997</v>
      </c>
      <c r="G8" s="7"/>
      <c r="H8" s="7"/>
      <c r="I8" s="12" t="s">
        <v>16</v>
      </c>
      <c r="J8" s="12" t="s">
        <v>96</v>
      </c>
      <c r="M8" s="8"/>
    </row>
    <row r="9" spans="1:13" x14ac:dyDescent="0.25">
      <c r="A9" s="12" t="s">
        <v>14</v>
      </c>
      <c r="B9" s="12" t="s">
        <v>171</v>
      </c>
      <c r="C9" s="13" t="s">
        <v>170</v>
      </c>
      <c r="D9" s="12" t="s">
        <v>190</v>
      </c>
      <c r="E9" s="12" t="s">
        <v>12</v>
      </c>
      <c r="F9" s="7">
        <v>30531.119999999999</v>
      </c>
      <c r="G9" s="7"/>
      <c r="H9" s="7"/>
      <c r="I9" s="12" t="s">
        <v>16</v>
      </c>
      <c r="J9" s="12" t="s">
        <v>96</v>
      </c>
      <c r="M9" s="8"/>
    </row>
    <row r="10" spans="1:13" x14ac:dyDescent="0.25">
      <c r="A10" s="12" t="s">
        <v>14</v>
      </c>
      <c r="B10" s="12" t="s">
        <v>48</v>
      </c>
      <c r="C10" s="13" t="s">
        <v>174</v>
      </c>
      <c r="D10" s="12" t="s">
        <v>49</v>
      </c>
      <c r="E10" s="12" t="s">
        <v>12</v>
      </c>
      <c r="F10" s="7">
        <v>50783.35</v>
      </c>
      <c r="G10" s="7"/>
      <c r="H10" s="7"/>
      <c r="I10" s="12" t="s">
        <v>16</v>
      </c>
      <c r="J10" s="12" t="s">
        <v>96</v>
      </c>
    </row>
    <row r="11" spans="1:13" x14ac:dyDescent="0.25">
      <c r="A11" s="12" t="s">
        <v>14</v>
      </c>
      <c r="B11" s="12" t="s">
        <v>143</v>
      </c>
      <c r="C11" s="13" t="s">
        <v>135</v>
      </c>
      <c r="D11" s="12" t="s">
        <v>144</v>
      </c>
      <c r="E11" s="12" t="s">
        <v>12</v>
      </c>
      <c r="F11" s="7">
        <v>59562.78</v>
      </c>
      <c r="G11" s="7"/>
      <c r="H11" s="7"/>
      <c r="I11" s="12" t="s">
        <v>16</v>
      </c>
      <c r="J11" s="12" t="s">
        <v>96</v>
      </c>
    </row>
    <row r="12" spans="1:13" x14ac:dyDescent="0.25">
      <c r="A12" s="12" t="s">
        <v>14</v>
      </c>
      <c r="B12" s="12" t="s">
        <v>142</v>
      </c>
      <c r="C12" s="13" t="s">
        <v>173</v>
      </c>
      <c r="D12" s="12" t="s">
        <v>191</v>
      </c>
      <c r="E12" s="12" t="s">
        <v>12</v>
      </c>
      <c r="F12" s="7">
        <v>71148.679999999993</v>
      </c>
      <c r="G12" s="7"/>
      <c r="H12" s="7"/>
      <c r="I12" s="12" t="s">
        <v>16</v>
      </c>
      <c r="J12" s="12" t="s">
        <v>96</v>
      </c>
    </row>
    <row r="13" spans="1:13" x14ac:dyDescent="0.25">
      <c r="A13" s="12" t="s">
        <v>14</v>
      </c>
      <c r="B13" s="12" t="s">
        <v>149</v>
      </c>
      <c r="C13" s="13" t="s">
        <v>175</v>
      </c>
      <c r="D13" s="12" t="s">
        <v>192</v>
      </c>
      <c r="E13" s="12" t="s">
        <v>12</v>
      </c>
      <c r="F13" s="7">
        <v>48389.15</v>
      </c>
      <c r="G13" s="7"/>
      <c r="H13" s="7"/>
      <c r="I13" s="12" t="s">
        <v>16</v>
      </c>
      <c r="J13" s="12" t="s">
        <v>96</v>
      </c>
    </row>
    <row r="14" spans="1:13" x14ac:dyDescent="0.25">
      <c r="A14" s="12" t="s">
        <v>14</v>
      </c>
      <c r="B14" s="12" t="s">
        <v>150</v>
      </c>
      <c r="C14" s="13" t="s">
        <v>151</v>
      </c>
      <c r="D14" s="12" t="s">
        <v>193</v>
      </c>
      <c r="E14" s="12" t="s">
        <v>12</v>
      </c>
      <c r="F14" s="7">
        <v>48569.11</v>
      </c>
      <c r="G14" s="7"/>
      <c r="H14" s="7"/>
      <c r="I14" s="12" t="s">
        <v>16</v>
      </c>
      <c r="J14" s="12" t="s">
        <v>96</v>
      </c>
    </row>
    <row r="15" spans="1:13" x14ac:dyDescent="0.25">
      <c r="A15" s="12" t="s">
        <v>14</v>
      </c>
      <c r="B15" s="12" t="s">
        <v>152</v>
      </c>
      <c r="C15" s="13" t="s">
        <v>151</v>
      </c>
      <c r="D15" s="12" t="s">
        <v>194</v>
      </c>
      <c r="E15" s="12" t="s">
        <v>12</v>
      </c>
      <c r="F15" s="10">
        <v>42655.25</v>
      </c>
      <c r="G15" s="7"/>
      <c r="H15" s="7"/>
      <c r="I15" s="12" t="s">
        <v>16</v>
      </c>
      <c r="J15" s="12" t="s">
        <v>96</v>
      </c>
    </row>
    <row r="16" spans="1:13" x14ac:dyDescent="0.25">
      <c r="A16" s="12" t="s">
        <v>14</v>
      </c>
      <c r="B16" s="12" t="s">
        <v>152</v>
      </c>
      <c r="C16" s="13" t="s">
        <v>151</v>
      </c>
      <c r="D16" s="12" t="s">
        <v>195</v>
      </c>
      <c r="E16" s="12" t="s">
        <v>12</v>
      </c>
      <c r="F16" s="7">
        <v>49278.01</v>
      </c>
      <c r="G16" s="7"/>
      <c r="H16" s="7"/>
      <c r="I16" s="12" t="s">
        <v>16</v>
      </c>
      <c r="J16" s="12" t="s">
        <v>96</v>
      </c>
    </row>
    <row r="17" spans="1:13" x14ac:dyDescent="0.25">
      <c r="A17" s="12" t="s">
        <v>14</v>
      </c>
      <c r="B17" s="12" t="s">
        <v>152</v>
      </c>
      <c r="C17" s="13" t="s">
        <v>151</v>
      </c>
      <c r="D17" s="12" t="s">
        <v>196</v>
      </c>
      <c r="E17" s="12" t="s">
        <v>12</v>
      </c>
      <c r="F17" s="7">
        <v>49357.05</v>
      </c>
      <c r="G17" s="7"/>
      <c r="H17" s="7"/>
      <c r="I17" s="12" t="s">
        <v>16</v>
      </c>
      <c r="J17" s="12" t="s">
        <v>96</v>
      </c>
    </row>
    <row r="18" spans="1:13" x14ac:dyDescent="0.25">
      <c r="A18" s="12" t="s">
        <v>24</v>
      </c>
      <c r="B18" s="12" t="s">
        <v>155</v>
      </c>
      <c r="C18" s="13" t="s">
        <v>176</v>
      </c>
      <c r="D18" s="12" t="s">
        <v>197</v>
      </c>
      <c r="E18" s="12" t="s">
        <v>17</v>
      </c>
      <c r="F18" s="10">
        <v>55297.09</v>
      </c>
      <c r="G18" s="7">
        <v>14155.78</v>
      </c>
      <c r="H18" s="7">
        <v>4362.9399999999996</v>
      </c>
      <c r="I18" s="12" t="s">
        <v>153</v>
      </c>
      <c r="J18" s="12" t="s">
        <v>96</v>
      </c>
    </row>
    <row r="19" spans="1:13" x14ac:dyDescent="0.25">
      <c r="A19" s="12" t="s">
        <v>24</v>
      </c>
      <c r="B19" s="12" t="s">
        <v>154</v>
      </c>
      <c r="C19" s="13" t="s">
        <v>170</v>
      </c>
      <c r="D19" s="12" t="s">
        <v>198</v>
      </c>
      <c r="E19" s="12" t="s">
        <v>17</v>
      </c>
      <c r="F19" s="10">
        <v>57299.03</v>
      </c>
      <c r="G19" s="7">
        <v>17659.7</v>
      </c>
      <c r="H19" s="7">
        <v>4335.3999999999996</v>
      </c>
      <c r="I19" s="12" t="s">
        <v>153</v>
      </c>
      <c r="J19" s="12" t="s">
        <v>96</v>
      </c>
    </row>
    <row r="20" spans="1:13" x14ac:dyDescent="0.25">
      <c r="A20" s="12" t="s">
        <v>24</v>
      </c>
      <c r="B20" s="12" t="s">
        <v>136</v>
      </c>
      <c r="C20" s="13" t="s">
        <v>176</v>
      </c>
      <c r="D20" s="12" t="s">
        <v>137</v>
      </c>
      <c r="E20" s="12" t="s">
        <v>17</v>
      </c>
      <c r="F20" s="10">
        <v>59289.120000000003</v>
      </c>
      <c r="G20" s="7">
        <v>15657.88</v>
      </c>
      <c r="H20" s="7">
        <v>3493.6</v>
      </c>
      <c r="I20" s="12" t="s">
        <v>13</v>
      </c>
      <c r="J20" s="12" t="s">
        <v>96</v>
      </c>
    </row>
    <row r="21" spans="1:13" x14ac:dyDescent="0.25">
      <c r="A21" s="12" t="s">
        <v>14</v>
      </c>
      <c r="B21" s="12" t="s">
        <v>15</v>
      </c>
      <c r="C21" s="13" t="s">
        <v>176</v>
      </c>
      <c r="D21" s="14" t="s">
        <v>138</v>
      </c>
      <c r="E21" s="12" t="s">
        <v>139</v>
      </c>
      <c r="F21" s="7">
        <v>55298.19</v>
      </c>
      <c r="G21" s="7">
        <v>3992.4</v>
      </c>
      <c r="H21" s="7">
        <v>1493.4</v>
      </c>
      <c r="I21" s="12" t="s">
        <v>13</v>
      </c>
      <c r="J21" s="12" t="s">
        <v>96</v>
      </c>
    </row>
    <row r="22" spans="1:13" x14ac:dyDescent="0.25">
      <c r="A22" s="12" t="s">
        <v>24</v>
      </c>
      <c r="B22" s="12" t="s">
        <v>140</v>
      </c>
      <c r="C22" s="13" t="s">
        <v>135</v>
      </c>
      <c r="D22" s="12" t="s">
        <v>141</v>
      </c>
      <c r="E22" s="12" t="s">
        <v>12</v>
      </c>
      <c r="F22" s="10">
        <v>63385.1</v>
      </c>
      <c r="G22" s="7">
        <v>19045.150000000001</v>
      </c>
      <c r="H22" s="7">
        <v>10003.4</v>
      </c>
      <c r="I22" s="12" t="s">
        <v>13</v>
      </c>
      <c r="J22" s="12" t="s">
        <v>96</v>
      </c>
    </row>
    <row r="23" spans="1:13" x14ac:dyDescent="0.25">
      <c r="A23" s="12" t="s">
        <v>10</v>
      </c>
      <c r="B23" s="12" t="s">
        <v>52</v>
      </c>
      <c r="C23" s="13">
        <v>2011</v>
      </c>
      <c r="D23" s="12" t="s">
        <v>53</v>
      </c>
      <c r="E23" s="12" t="s">
        <v>12</v>
      </c>
      <c r="F23" s="7">
        <v>2803.56</v>
      </c>
      <c r="G23" s="7"/>
      <c r="H23" s="7"/>
      <c r="I23" s="12" t="s">
        <v>13</v>
      </c>
      <c r="J23" s="12" t="s">
        <v>96</v>
      </c>
    </row>
    <row r="24" spans="1:13" x14ac:dyDescent="0.25">
      <c r="A24" s="12" t="s">
        <v>10</v>
      </c>
      <c r="B24" s="12" t="s">
        <v>54</v>
      </c>
      <c r="C24" s="13">
        <v>2014</v>
      </c>
      <c r="D24" s="12" t="s">
        <v>55</v>
      </c>
      <c r="E24" s="12" t="s">
        <v>12</v>
      </c>
      <c r="F24" s="7">
        <v>3892.48</v>
      </c>
      <c r="G24" s="7"/>
      <c r="H24" s="7"/>
      <c r="I24" s="12" t="s">
        <v>13</v>
      </c>
      <c r="J24" s="12" t="s">
        <v>96</v>
      </c>
    </row>
    <row r="25" spans="1:13" x14ac:dyDescent="0.25">
      <c r="A25" s="12" t="s">
        <v>24</v>
      </c>
      <c r="B25" s="12" t="s">
        <v>57</v>
      </c>
      <c r="C25" s="13">
        <v>2015</v>
      </c>
      <c r="D25" s="12" t="s">
        <v>58</v>
      </c>
      <c r="E25" s="12" t="s">
        <v>12</v>
      </c>
      <c r="F25" s="7">
        <v>26611.59</v>
      </c>
      <c r="G25" s="7">
        <v>6938.1</v>
      </c>
      <c r="H25" s="7">
        <v>3609.4</v>
      </c>
      <c r="I25" s="12" t="s">
        <v>13</v>
      </c>
      <c r="J25" s="12" t="s">
        <v>96</v>
      </c>
    </row>
    <row r="26" spans="1:13" x14ac:dyDescent="0.25">
      <c r="A26" s="12" t="s">
        <v>14</v>
      </c>
      <c r="B26" s="12" t="s">
        <v>41</v>
      </c>
      <c r="C26" s="13" t="s">
        <v>178</v>
      </c>
      <c r="D26" s="12" t="s">
        <v>18</v>
      </c>
      <c r="E26" s="12" t="s">
        <v>146</v>
      </c>
      <c r="F26" s="7">
        <v>58487.25</v>
      </c>
      <c r="G26" s="10">
        <v>28518.3</v>
      </c>
      <c r="H26" s="10">
        <v>14140</v>
      </c>
      <c r="I26" s="12" t="s">
        <v>13</v>
      </c>
      <c r="J26" s="12" t="s">
        <v>96</v>
      </c>
    </row>
    <row r="27" spans="1:13" x14ac:dyDescent="0.25">
      <c r="A27" s="12" t="s">
        <v>19</v>
      </c>
      <c r="B27" s="12" t="s">
        <v>42</v>
      </c>
      <c r="C27" s="13" t="s">
        <v>177</v>
      </c>
      <c r="D27" s="12" t="s">
        <v>20</v>
      </c>
      <c r="E27" s="12" t="s">
        <v>133</v>
      </c>
      <c r="F27" s="7">
        <v>46556.23</v>
      </c>
      <c r="G27" s="10">
        <v>16848</v>
      </c>
      <c r="H27" s="10">
        <v>7280</v>
      </c>
      <c r="I27" s="12" t="s">
        <v>13</v>
      </c>
      <c r="J27" s="12" t="s">
        <v>96</v>
      </c>
      <c r="M27" s="8"/>
    </row>
    <row r="28" spans="1:13" x14ac:dyDescent="0.25">
      <c r="A28" s="12" t="s">
        <v>59</v>
      </c>
      <c r="B28" s="14" t="s">
        <v>60</v>
      </c>
      <c r="C28" s="13">
        <v>2000</v>
      </c>
      <c r="D28" s="14" t="s">
        <v>61</v>
      </c>
      <c r="E28" s="12" t="s">
        <v>146</v>
      </c>
      <c r="F28" s="7"/>
      <c r="G28" s="10"/>
      <c r="H28" s="10"/>
      <c r="I28" s="12" t="s">
        <v>13</v>
      </c>
      <c r="J28" s="12" t="s">
        <v>76</v>
      </c>
    </row>
    <row r="29" spans="1:13" x14ac:dyDescent="0.25">
      <c r="A29" s="12" t="s">
        <v>62</v>
      </c>
      <c r="B29" s="12" t="s">
        <v>63</v>
      </c>
      <c r="C29" s="13" t="s">
        <v>179</v>
      </c>
      <c r="D29" s="12" t="s">
        <v>64</v>
      </c>
      <c r="E29" s="12" t="s">
        <v>146</v>
      </c>
      <c r="F29" s="7">
        <v>65545.23</v>
      </c>
      <c r="G29" s="10">
        <v>2500</v>
      </c>
      <c r="H29" s="10">
        <v>4900</v>
      </c>
      <c r="I29" s="12" t="s">
        <v>13</v>
      </c>
      <c r="J29" s="12" t="s">
        <v>96</v>
      </c>
      <c r="M29" s="9"/>
    </row>
    <row r="30" spans="1:13" x14ac:dyDescent="0.25">
      <c r="A30" s="12" t="s">
        <v>14</v>
      </c>
      <c r="B30" s="12" t="s">
        <v>65</v>
      </c>
      <c r="C30" s="13" t="s">
        <v>180</v>
      </c>
      <c r="D30" s="12" t="s">
        <v>66</v>
      </c>
      <c r="E30" s="12" t="s">
        <v>146</v>
      </c>
      <c r="F30" s="7">
        <v>64695.33</v>
      </c>
      <c r="G30" s="10">
        <v>23851.08</v>
      </c>
      <c r="H30" s="10">
        <v>15120</v>
      </c>
      <c r="I30" s="12" t="s">
        <v>13</v>
      </c>
      <c r="J30" s="12" t="s">
        <v>96</v>
      </c>
    </row>
    <row r="31" spans="1:13" x14ac:dyDescent="0.25">
      <c r="A31" s="12" t="s">
        <v>19</v>
      </c>
      <c r="B31" s="14" t="s">
        <v>67</v>
      </c>
      <c r="C31" s="13" t="s">
        <v>181</v>
      </c>
      <c r="D31" s="14" t="s">
        <v>68</v>
      </c>
      <c r="E31" s="12" t="s">
        <v>146</v>
      </c>
      <c r="F31" s="7"/>
      <c r="G31" s="10"/>
      <c r="H31" s="10"/>
      <c r="I31" s="12" t="s">
        <v>13</v>
      </c>
      <c r="J31" s="12" t="s">
        <v>76</v>
      </c>
      <c r="M31" s="9"/>
    </row>
    <row r="32" spans="1:13" x14ac:dyDescent="0.25">
      <c r="A32" s="12" t="s">
        <v>69</v>
      </c>
      <c r="B32" s="14" t="s">
        <v>70</v>
      </c>
      <c r="C32" s="13">
        <v>2010</v>
      </c>
      <c r="D32" s="14" t="s">
        <v>71</v>
      </c>
      <c r="E32" s="12" t="s">
        <v>12</v>
      </c>
      <c r="F32" s="7"/>
      <c r="G32" s="10"/>
      <c r="H32" s="10"/>
      <c r="I32" s="12" t="s">
        <v>13</v>
      </c>
      <c r="J32" s="12" t="s">
        <v>76</v>
      </c>
    </row>
    <row r="33" spans="1:12" x14ac:dyDescent="0.25">
      <c r="A33" s="12" t="s">
        <v>24</v>
      </c>
      <c r="B33" s="12" t="s">
        <v>72</v>
      </c>
      <c r="C33" s="13">
        <v>2012</v>
      </c>
      <c r="D33" s="12" t="s">
        <v>73</v>
      </c>
      <c r="E33" s="12" t="s">
        <v>12</v>
      </c>
      <c r="F33" s="7">
        <v>22654.21</v>
      </c>
      <c r="G33" s="10"/>
      <c r="H33" s="10"/>
      <c r="I33" s="12" t="s">
        <v>13</v>
      </c>
      <c r="J33" s="12" t="s">
        <v>96</v>
      </c>
    </row>
    <row r="34" spans="1:12" x14ac:dyDescent="0.25">
      <c r="A34" s="12" t="s">
        <v>10</v>
      </c>
      <c r="B34" s="12" t="s">
        <v>52</v>
      </c>
      <c r="C34" s="13">
        <v>2012</v>
      </c>
      <c r="D34" s="12" t="s">
        <v>56</v>
      </c>
      <c r="E34" s="12" t="s">
        <v>12</v>
      </c>
      <c r="F34" s="7">
        <v>1656.32</v>
      </c>
      <c r="G34" s="10"/>
      <c r="H34" s="10"/>
      <c r="I34" s="12" t="s">
        <v>13</v>
      </c>
      <c r="J34" s="12" t="s">
        <v>96</v>
      </c>
    </row>
    <row r="35" spans="1:12" x14ac:dyDescent="0.25">
      <c r="A35" s="12" t="s">
        <v>10</v>
      </c>
      <c r="B35" s="12" t="s">
        <v>39</v>
      </c>
      <c r="C35" s="13">
        <v>2012</v>
      </c>
      <c r="D35" s="12" t="s">
        <v>11</v>
      </c>
      <c r="E35" s="12" t="s">
        <v>12</v>
      </c>
      <c r="F35" s="7">
        <v>1320.45</v>
      </c>
      <c r="G35" s="10"/>
      <c r="H35" s="10"/>
      <c r="I35" s="12" t="s">
        <v>13</v>
      </c>
      <c r="J35" s="12" t="s">
        <v>96</v>
      </c>
    </row>
    <row r="36" spans="1:12" x14ac:dyDescent="0.25">
      <c r="A36" s="12" t="s">
        <v>21</v>
      </c>
      <c r="B36" s="12" t="s">
        <v>43</v>
      </c>
      <c r="C36" s="13" t="s">
        <v>182</v>
      </c>
      <c r="D36" s="12" t="s">
        <v>22</v>
      </c>
      <c r="E36" s="12" t="s">
        <v>133</v>
      </c>
      <c r="F36" s="7">
        <v>38245.120000000003</v>
      </c>
      <c r="G36" s="10">
        <v>37979.199999999997</v>
      </c>
      <c r="H36" s="10">
        <v>15540</v>
      </c>
      <c r="I36" s="12" t="s">
        <v>13</v>
      </c>
      <c r="J36" s="12" t="s">
        <v>96</v>
      </c>
    </row>
    <row r="37" spans="1:12" x14ac:dyDescent="0.25">
      <c r="A37" s="12" t="s">
        <v>19</v>
      </c>
      <c r="B37" s="12" t="s">
        <v>42</v>
      </c>
      <c r="C37" s="13" t="s">
        <v>177</v>
      </c>
      <c r="D37" s="12" t="s">
        <v>23</v>
      </c>
      <c r="E37" s="12" t="s">
        <v>146</v>
      </c>
      <c r="F37" s="7">
        <v>39156.32</v>
      </c>
      <c r="G37" s="10">
        <v>19952.25</v>
      </c>
      <c r="H37" s="10">
        <v>11820</v>
      </c>
      <c r="I37" s="12" t="s">
        <v>13</v>
      </c>
      <c r="J37" s="12" t="s">
        <v>96</v>
      </c>
      <c r="L37" s="8"/>
    </row>
    <row r="38" spans="1:12" x14ac:dyDescent="0.25">
      <c r="A38" s="12" t="s">
        <v>24</v>
      </c>
      <c r="B38" s="12" t="s">
        <v>25</v>
      </c>
      <c r="C38" s="13" t="s">
        <v>173</v>
      </c>
      <c r="D38" s="14" t="s">
        <v>26</v>
      </c>
      <c r="E38" s="12" t="s">
        <v>12</v>
      </c>
      <c r="F38" s="7">
        <v>72356.56</v>
      </c>
      <c r="G38" s="10">
        <v>23659.8</v>
      </c>
      <c r="H38" s="10">
        <v>11227.1</v>
      </c>
      <c r="I38" s="12" t="s">
        <v>13</v>
      </c>
      <c r="J38" s="12" t="s">
        <v>96</v>
      </c>
      <c r="L38" s="8"/>
    </row>
    <row r="39" spans="1:12" x14ac:dyDescent="0.25">
      <c r="A39" s="12" t="s">
        <v>24</v>
      </c>
      <c r="B39" s="12" t="s">
        <v>27</v>
      </c>
      <c r="C39" s="13" t="s">
        <v>183</v>
      </c>
      <c r="D39" s="12" t="s">
        <v>28</v>
      </c>
      <c r="E39" s="12" t="s">
        <v>12</v>
      </c>
      <c r="F39" s="7">
        <v>90226.59</v>
      </c>
      <c r="G39" s="10">
        <v>9422.25</v>
      </c>
      <c r="H39" s="10">
        <v>5553.1</v>
      </c>
      <c r="I39" s="12" t="s">
        <v>13</v>
      </c>
      <c r="J39" s="12" t="s">
        <v>96</v>
      </c>
      <c r="L39" s="8"/>
    </row>
    <row r="40" spans="1:12" x14ac:dyDescent="0.25">
      <c r="A40" s="12" t="s">
        <v>24</v>
      </c>
      <c r="B40" s="12" t="s">
        <v>29</v>
      </c>
      <c r="C40" s="13" t="s">
        <v>184</v>
      </c>
      <c r="D40" s="12" t="s">
        <v>30</v>
      </c>
      <c r="E40" s="12" t="s">
        <v>12</v>
      </c>
      <c r="F40" s="7">
        <v>89327.39</v>
      </c>
      <c r="G40" s="10">
        <v>10579.68</v>
      </c>
      <c r="H40" s="10">
        <v>7360</v>
      </c>
      <c r="I40" s="12" t="s">
        <v>13</v>
      </c>
      <c r="J40" s="12" t="s">
        <v>96</v>
      </c>
    </row>
    <row r="41" spans="1:12" x14ac:dyDescent="0.25">
      <c r="A41" s="15" t="s">
        <v>167</v>
      </c>
      <c r="B41" s="12" t="s">
        <v>168</v>
      </c>
      <c r="C41" s="13"/>
      <c r="D41" s="12" t="s">
        <v>160</v>
      </c>
      <c r="E41" s="12" t="s">
        <v>17</v>
      </c>
      <c r="F41" s="7">
        <v>99729.25</v>
      </c>
      <c r="G41" s="10"/>
      <c r="H41" s="10"/>
      <c r="I41" s="12" t="s">
        <v>16</v>
      </c>
      <c r="J41" s="12" t="s">
        <v>96</v>
      </c>
    </row>
    <row r="42" spans="1:12" x14ac:dyDescent="0.25">
      <c r="A42" s="15" t="s">
        <v>163</v>
      </c>
      <c r="B42" s="12" t="s">
        <v>164</v>
      </c>
      <c r="C42" s="13">
        <v>2000</v>
      </c>
      <c r="D42" s="12" t="s">
        <v>161</v>
      </c>
      <c r="E42" s="12" t="s">
        <v>17</v>
      </c>
      <c r="F42" s="7">
        <v>103368.52</v>
      </c>
      <c r="G42" s="10"/>
      <c r="H42" s="10"/>
      <c r="I42" s="12" t="s">
        <v>16</v>
      </c>
      <c r="J42" s="12" t="s">
        <v>96</v>
      </c>
    </row>
    <row r="43" spans="1:12" x14ac:dyDescent="0.25">
      <c r="A43" s="15" t="s">
        <v>165</v>
      </c>
      <c r="B43" s="12" t="s">
        <v>166</v>
      </c>
      <c r="C43" s="13">
        <v>2005</v>
      </c>
      <c r="D43" s="12" t="s">
        <v>162</v>
      </c>
      <c r="E43" s="12" t="s">
        <v>17</v>
      </c>
      <c r="F43" s="7">
        <v>105429.17</v>
      </c>
      <c r="G43" s="10"/>
      <c r="H43" s="10"/>
      <c r="I43" s="12" t="s">
        <v>16</v>
      </c>
      <c r="J43" s="12" t="s">
        <v>96</v>
      </c>
    </row>
    <row r="44" spans="1:12" x14ac:dyDescent="0.25">
      <c r="A44" s="12" t="s">
        <v>19</v>
      </c>
      <c r="B44" s="12" t="s">
        <v>44</v>
      </c>
      <c r="C44" s="13" t="s">
        <v>185</v>
      </c>
      <c r="D44" s="12" t="s">
        <v>32</v>
      </c>
      <c r="E44" s="12" t="s">
        <v>133</v>
      </c>
      <c r="F44" s="7">
        <v>25744.07</v>
      </c>
      <c r="G44" s="10">
        <v>18713.919999999998</v>
      </c>
      <c r="H44" s="10">
        <v>9620</v>
      </c>
      <c r="I44" s="12" t="s">
        <v>13</v>
      </c>
      <c r="J44" s="12" t="s">
        <v>96</v>
      </c>
    </row>
    <row r="45" spans="1:12" x14ac:dyDescent="0.25">
      <c r="A45" s="12" t="s">
        <v>19</v>
      </c>
      <c r="B45" s="12" t="s">
        <v>44</v>
      </c>
      <c r="C45" s="13" t="s">
        <v>185</v>
      </c>
      <c r="D45" s="12" t="s">
        <v>33</v>
      </c>
      <c r="E45" s="12" t="s">
        <v>133</v>
      </c>
      <c r="F45" s="7">
        <v>32455</v>
      </c>
      <c r="G45" s="10">
        <v>16180.65</v>
      </c>
      <c r="H45" s="10">
        <v>5320</v>
      </c>
      <c r="I45" s="12" t="s">
        <v>13</v>
      </c>
      <c r="J45" s="12" t="s">
        <v>96</v>
      </c>
    </row>
    <row r="46" spans="1:12" x14ac:dyDescent="0.25">
      <c r="A46" s="12" t="s">
        <v>19</v>
      </c>
      <c r="B46" s="12" t="s">
        <v>44</v>
      </c>
      <c r="C46" s="13" t="s">
        <v>185</v>
      </c>
      <c r="D46" s="12" t="s">
        <v>34</v>
      </c>
      <c r="E46" s="12" t="s">
        <v>133</v>
      </c>
      <c r="F46" s="7">
        <v>29150.6</v>
      </c>
      <c r="G46" s="10">
        <v>24785.23</v>
      </c>
      <c r="H46" s="10">
        <v>16350</v>
      </c>
      <c r="I46" s="12" t="s">
        <v>13</v>
      </c>
      <c r="J46" s="12" t="s">
        <v>96</v>
      </c>
    </row>
    <row r="47" spans="1:12" x14ac:dyDescent="0.25">
      <c r="A47" s="12" t="s">
        <v>14</v>
      </c>
      <c r="B47" s="12" t="s">
        <v>45</v>
      </c>
      <c r="C47" s="13" t="s">
        <v>182</v>
      </c>
      <c r="D47" s="12" t="s">
        <v>35</v>
      </c>
      <c r="E47" s="12" t="s">
        <v>133</v>
      </c>
      <c r="F47" s="7">
        <v>25356.1</v>
      </c>
      <c r="G47" s="10">
        <v>13228.2</v>
      </c>
      <c r="H47" s="10">
        <v>6540</v>
      </c>
      <c r="I47" s="12" t="s">
        <v>13</v>
      </c>
      <c r="J47" s="12" t="s">
        <v>96</v>
      </c>
    </row>
    <row r="48" spans="1:12" x14ac:dyDescent="0.25">
      <c r="A48" s="12" t="s">
        <v>14</v>
      </c>
      <c r="B48" s="12" t="s">
        <v>46</v>
      </c>
      <c r="C48" s="13" t="s">
        <v>182</v>
      </c>
      <c r="D48" s="12" t="s">
        <v>36</v>
      </c>
      <c r="E48" s="12" t="s">
        <v>133</v>
      </c>
      <c r="F48" s="7">
        <v>26850</v>
      </c>
      <c r="G48" s="10">
        <v>13961.43</v>
      </c>
      <c r="H48" s="10">
        <v>12270</v>
      </c>
      <c r="I48" s="12" t="s">
        <v>13</v>
      </c>
      <c r="J48" s="12" t="s">
        <v>96</v>
      </c>
    </row>
    <row r="49" spans="1:10" x14ac:dyDescent="0.25">
      <c r="A49" s="12" t="s">
        <v>14</v>
      </c>
      <c r="B49" s="12" t="s">
        <v>46</v>
      </c>
      <c r="C49" s="13" t="s">
        <v>182</v>
      </c>
      <c r="D49" s="12" t="s">
        <v>37</v>
      </c>
      <c r="E49" s="12" t="s">
        <v>133</v>
      </c>
      <c r="F49" s="7">
        <v>27205.05</v>
      </c>
      <c r="G49" s="10">
        <v>25554.6</v>
      </c>
      <c r="H49" s="10">
        <v>11440</v>
      </c>
      <c r="I49" s="12" t="s">
        <v>13</v>
      </c>
      <c r="J49" s="12" t="s">
        <v>96</v>
      </c>
    </row>
    <row r="50" spans="1:10" x14ac:dyDescent="0.25">
      <c r="A50" s="12" t="s">
        <v>14</v>
      </c>
      <c r="B50" s="12" t="s">
        <v>45</v>
      </c>
      <c r="C50" s="13" t="s">
        <v>182</v>
      </c>
      <c r="D50" s="12" t="s">
        <v>38</v>
      </c>
      <c r="E50" s="12" t="s">
        <v>133</v>
      </c>
      <c r="F50" s="7">
        <v>28246.47</v>
      </c>
      <c r="G50" s="10">
        <v>4566</v>
      </c>
      <c r="H50" s="10">
        <v>3500</v>
      </c>
      <c r="I50" s="12" t="s">
        <v>13</v>
      </c>
      <c r="J50" s="12" t="s">
        <v>96</v>
      </c>
    </row>
    <row r="51" spans="1:10" x14ac:dyDescent="0.25">
      <c r="A51" s="12" t="s">
        <v>14</v>
      </c>
      <c r="B51" s="12" t="s">
        <v>46</v>
      </c>
      <c r="C51" s="13" t="s">
        <v>182</v>
      </c>
      <c r="D51" s="12" t="s">
        <v>74</v>
      </c>
      <c r="E51" s="12" t="s">
        <v>133</v>
      </c>
      <c r="F51" s="7">
        <v>30483.5</v>
      </c>
      <c r="G51" s="10">
        <v>26125.84</v>
      </c>
      <c r="H51" s="10">
        <v>15640</v>
      </c>
      <c r="I51" s="12" t="s">
        <v>13</v>
      </c>
      <c r="J51" s="12" t="s">
        <v>96</v>
      </c>
    </row>
    <row r="52" spans="1:10" x14ac:dyDescent="0.25">
      <c r="A52" s="12" t="s">
        <v>14</v>
      </c>
      <c r="B52" s="12" t="s">
        <v>46</v>
      </c>
      <c r="C52" s="13" t="s">
        <v>186</v>
      </c>
      <c r="D52" s="12" t="s">
        <v>75</v>
      </c>
      <c r="E52" s="12" t="s">
        <v>133</v>
      </c>
      <c r="F52" s="7">
        <v>30220.400000000001</v>
      </c>
      <c r="G52" s="10">
        <v>22243</v>
      </c>
      <c r="H52" s="10">
        <v>980</v>
      </c>
      <c r="I52" s="12" t="s">
        <v>13</v>
      </c>
      <c r="J52" s="12" t="s">
        <v>96</v>
      </c>
    </row>
    <row r="53" spans="1:10" ht="24.75" customHeight="1" x14ac:dyDescent="0.25">
      <c r="A53" s="12" t="s">
        <v>14</v>
      </c>
      <c r="B53" s="12" t="s">
        <v>132</v>
      </c>
      <c r="C53" s="13" t="s">
        <v>183</v>
      </c>
      <c r="D53" s="12" t="s">
        <v>50</v>
      </c>
      <c r="E53" s="12" t="s">
        <v>12</v>
      </c>
      <c r="F53" s="7">
        <v>61387.18</v>
      </c>
      <c r="G53" s="10">
        <v>2297.6999999999998</v>
      </c>
      <c r="H53" s="10">
        <v>805</v>
      </c>
      <c r="I53" s="12" t="s">
        <v>13</v>
      </c>
      <c r="J53" s="12" t="s">
        <v>96</v>
      </c>
    </row>
    <row r="54" spans="1:10" ht="27.75" customHeight="1" x14ac:dyDescent="0.25">
      <c r="A54" s="12" t="s">
        <v>14</v>
      </c>
      <c r="B54" s="12" t="s">
        <v>82</v>
      </c>
      <c r="C54" s="13" t="s">
        <v>130</v>
      </c>
      <c r="D54" s="12" t="s">
        <v>145</v>
      </c>
      <c r="E54" s="12" t="s">
        <v>12</v>
      </c>
      <c r="F54" s="10">
        <v>63178.01</v>
      </c>
      <c r="G54" s="10">
        <v>12176</v>
      </c>
      <c r="H54" s="10">
        <v>9729.7000000000007</v>
      </c>
      <c r="I54" s="12" t="s">
        <v>13</v>
      </c>
      <c r="J54" s="12" t="s">
        <v>96</v>
      </c>
    </row>
    <row r="55" spans="1:10" ht="27" customHeight="1" x14ac:dyDescent="0.25">
      <c r="A55" s="12" t="s">
        <v>14</v>
      </c>
      <c r="B55" s="12" t="s">
        <v>132</v>
      </c>
      <c r="C55" s="13" t="s">
        <v>183</v>
      </c>
      <c r="D55" s="12" t="s">
        <v>51</v>
      </c>
      <c r="E55" s="12" t="s">
        <v>12</v>
      </c>
      <c r="F55" s="10">
        <v>64357.14</v>
      </c>
      <c r="G55" s="10">
        <v>10000.969999999999</v>
      </c>
      <c r="H55" s="10">
        <v>2000.3</v>
      </c>
      <c r="I55" s="12" t="s">
        <v>13</v>
      </c>
      <c r="J55" s="12" t="s">
        <v>96</v>
      </c>
    </row>
    <row r="56" spans="1:10" ht="24.75" customHeight="1" x14ac:dyDescent="0.25">
      <c r="A56" s="12" t="s">
        <v>14</v>
      </c>
      <c r="B56" s="12" t="s">
        <v>40</v>
      </c>
      <c r="C56" s="13">
        <v>2010</v>
      </c>
      <c r="D56" s="16" t="s">
        <v>202</v>
      </c>
      <c r="E56" s="12" t="s">
        <v>146</v>
      </c>
      <c r="F56" s="7">
        <v>59891.46</v>
      </c>
      <c r="G56" s="10">
        <v>21175.200000000001</v>
      </c>
      <c r="H56" s="10">
        <v>6720</v>
      </c>
      <c r="I56" s="12" t="s">
        <v>13</v>
      </c>
      <c r="J56" s="12" t="s">
        <v>96</v>
      </c>
    </row>
    <row r="57" spans="1:10" x14ac:dyDescent="0.25">
      <c r="A57" s="12" t="s">
        <v>14</v>
      </c>
      <c r="B57" s="14" t="s">
        <v>87</v>
      </c>
      <c r="C57" s="13">
        <v>1996</v>
      </c>
      <c r="D57" s="14" t="s">
        <v>88</v>
      </c>
      <c r="E57" s="12" t="s">
        <v>47</v>
      </c>
      <c r="F57" s="7"/>
      <c r="G57" s="10"/>
      <c r="H57" s="10"/>
      <c r="I57" s="12" t="s">
        <v>13</v>
      </c>
      <c r="J57" s="12" t="s">
        <v>76</v>
      </c>
    </row>
    <row r="58" spans="1:10" x14ac:dyDescent="0.25">
      <c r="A58" s="12" t="s">
        <v>14</v>
      </c>
      <c r="B58" s="14" t="s">
        <v>89</v>
      </c>
      <c r="C58" s="13">
        <v>2003</v>
      </c>
      <c r="D58" s="14" t="s">
        <v>90</v>
      </c>
      <c r="E58" s="12" t="s">
        <v>47</v>
      </c>
      <c r="F58" s="7"/>
      <c r="G58" s="10"/>
      <c r="H58" s="10"/>
      <c r="I58" s="12" t="s">
        <v>13</v>
      </c>
      <c r="J58" s="12" t="s">
        <v>76</v>
      </c>
    </row>
    <row r="59" spans="1:10" x14ac:dyDescent="0.25">
      <c r="A59" s="12" t="s">
        <v>14</v>
      </c>
      <c r="B59" s="14" t="s">
        <v>91</v>
      </c>
      <c r="C59" s="13">
        <v>2003</v>
      </c>
      <c r="D59" s="14" t="s">
        <v>92</v>
      </c>
      <c r="E59" s="12" t="s">
        <v>47</v>
      </c>
      <c r="F59" s="7"/>
      <c r="G59" s="10"/>
      <c r="H59" s="10"/>
      <c r="I59" s="12" t="s">
        <v>13</v>
      </c>
      <c r="J59" s="12" t="s">
        <v>76</v>
      </c>
    </row>
    <row r="60" spans="1:10" x14ac:dyDescent="0.25">
      <c r="A60" s="12" t="s">
        <v>93</v>
      </c>
      <c r="B60" s="14" t="s">
        <v>94</v>
      </c>
      <c r="C60" s="13">
        <v>2011</v>
      </c>
      <c r="D60" s="14" t="s">
        <v>95</v>
      </c>
      <c r="E60" s="12" t="s">
        <v>146</v>
      </c>
      <c r="F60" s="7"/>
      <c r="G60" s="10"/>
      <c r="H60" s="10"/>
      <c r="I60" s="12" t="s">
        <v>13</v>
      </c>
      <c r="J60" s="12" t="s">
        <v>76</v>
      </c>
    </row>
    <row r="61" spans="1:10" x14ac:dyDescent="0.25">
      <c r="A61" s="12" t="s">
        <v>31</v>
      </c>
      <c r="B61" s="14" t="s">
        <v>84</v>
      </c>
      <c r="C61" s="13">
        <v>2010</v>
      </c>
      <c r="D61" s="14" t="s">
        <v>77</v>
      </c>
      <c r="E61" s="12" t="s">
        <v>146</v>
      </c>
      <c r="F61" s="7"/>
      <c r="G61" s="10"/>
      <c r="H61" s="10"/>
      <c r="I61" s="12" t="s">
        <v>13</v>
      </c>
      <c r="J61" s="12" t="s">
        <v>76</v>
      </c>
    </row>
    <row r="62" spans="1:10" x14ac:dyDescent="0.25">
      <c r="A62" s="12" t="s">
        <v>21</v>
      </c>
      <c r="B62" s="14" t="s">
        <v>83</v>
      </c>
      <c r="C62" s="13">
        <v>2011</v>
      </c>
      <c r="D62" s="14" t="s">
        <v>78</v>
      </c>
      <c r="E62" s="12" t="s">
        <v>146</v>
      </c>
      <c r="F62" s="7"/>
      <c r="G62" s="10"/>
      <c r="H62" s="10"/>
      <c r="I62" s="12" t="s">
        <v>13</v>
      </c>
      <c r="J62" s="12" t="s">
        <v>76</v>
      </c>
    </row>
    <row r="63" spans="1:10" x14ac:dyDescent="0.25">
      <c r="A63" s="12" t="s">
        <v>21</v>
      </c>
      <c r="B63" s="14" t="s">
        <v>83</v>
      </c>
      <c r="C63" s="13">
        <v>2011</v>
      </c>
      <c r="D63" s="14" t="s">
        <v>79</v>
      </c>
      <c r="E63" s="12" t="s">
        <v>146</v>
      </c>
      <c r="F63" s="7"/>
      <c r="G63" s="10"/>
      <c r="H63" s="10"/>
      <c r="I63" s="12" t="s">
        <v>13</v>
      </c>
      <c r="J63" s="12" t="s">
        <v>76</v>
      </c>
    </row>
    <row r="64" spans="1:10" x14ac:dyDescent="0.25">
      <c r="A64" s="12" t="s">
        <v>14</v>
      </c>
      <c r="B64" s="14" t="s">
        <v>82</v>
      </c>
      <c r="C64" s="13">
        <v>2012</v>
      </c>
      <c r="D64" s="14" t="s">
        <v>80</v>
      </c>
      <c r="E64" s="12" t="s">
        <v>12</v>
      </c>
      <c r="F64" s="7"/>
      <c r="G64" s="10"/>
      <c r="H64" s="10"/>
      <c r="I64" s="12" t="s">
        <v>13</v>
      </c>
      <c r="J64" s="12" t="s">
        <v>76</v>
      </c>
    </row>
    <row r="65" spans="1:12" x14ac:dyDescent="0.25">
      <c r="A65" s="12" t="s">
        <v>19</v>
      </c>
      <c r="B65" s="14" t="s">
        <v>98</v>
      </c>
      <c r="C65" s="13">
        <v>1989</v>
      </c>
      <c r="D65" s="14" t="s">
        <v>97</v>
      </c>
      <c r="E65" s="12" t="s">
        <v>146</v>
      </c>
      <c r="F65" s="7"/>
      <c r="G65" s="10"/>
      <c r="H65" s="10"/>
      <c r="I65" s="12" t="s">
        <v>13</v>
      </c>
      <c r="J65" s="12" t="s">
        <v>76</v>
      </c>
    </row>
    <row r="66" spans="1:12" x14ac:dyDescent="0.25">
      <c r="A66" s="12" t="s">
        <v>99</v>
      </c>
      <c r="B66" s="12" t="s">
        <v>100</v>
      </c>
      <c r="C66" s="13"/>
      <c r="D66" s="12"/>
      <c r="E66" s="12" t="s">
        <v>133</v>
      </c>
      <c r="F66" s="7">
        <v>70755.03</v>
      </c>
      <c r="G66" s="10">
        <v>39398.400000000001</v>
      </c>
      <c r="H66" s="10">
        <v>20945</v>
      </c>
      <c r="I66" s="12" t="s">
        <v>13</v>
      </c>
      <c r="J66" s="12" t="s">
        <v>96</v>
      </c>
    </row>
    <row r="67" spans="1:12" x14ac:dyDescent="0.25">
      <c r="A67" s="12" t="s">
        <v>31</v>
      </c>
      <c r="B67" s="12" t="s">
        <v>101</v>
      </c>
      <c r="C67" s="13"/>
      <c r="D67" s="12"/>
      <c r="E67" s="12" t="s">
        <v>133</v>
      </c>
      <c r="F67" s="7">
        <v>65805.350000000006</v>
      </c>
      <c r="G67" s="10">
        <v>38480.400000000001</v>
      </c>
      <c r="H67" s="10">
        <v>13020</v>
      </c>
      <c r="I67" s="12" t="s">
        <v>13</v>
      </c>
      <c r="J67" s="12" t="s">
        <v>96</v>
      </c>
    </row>
    <row r="68" spans="1:12" x14ac:dyDescent="0.25">
      <c r="A68" s="12" t="s">
        <v>147</v>
      </c>
      <c r="B68" s="12" t="s">
        <v>148</v>
      </c>
      <c r="C68" s="13"/>
      <c r="D68" s="12"/>
      <c r="E68" s="12" t="s">
        <v>133</v>
      </c>
      <c r="F68" s="7">
        <v>62983.41</v>
      </c>
      <c r="G68" s="10">
        <v>55849.95</v>
      </c>
      <c r="H68" s="10">
        <v>20635</v>
      </c>
      <c r="I68" s="12" t="s">
        <v>13</v>
      </c>
      <c r="J68" s="12" t="s">
        <v>96</v>
      </c>
    </row>
    <row r="69" spans="1:12" x14ac:dyDescent="0.25">
      <c r="A69" s="12" t="s">
        <v>102</v>
      </c>
      <c r="B69" s="14" t="s">
        <v>103</v>
      </c>
      <c r="C69" s="13"/>
      <c r="D69" s="12"/>
      <c r="E69" s="14" t="s">
        <v>146</v>
      </c>
      <c r="F69" s="7"/>
      <c r="G69" s="10"/>
      <c r="H69" s="10"/>
      <c r="I69" s="12" t="s">
        <v>13</v>
      </c>
      <c r="J69" s="12" t="s">
        <v>76</v>
      </c>
    </row>
    <row r="70" spans="1:12" x14ac:dyDescent="0.25">
      <c r="A70" s="12" t="s">
        <v>131</v>
      </c>
      <c r="B70" s="12" t="s">
        <v>100</v>
      </c>
      <c r="C70" s="13"/>
      <c r="D70" s="12"/>
      <c r="E70" s="12" t="s">
        <v>146</v>
      </c>
      <c r="F70" s="7">
        <v>59875.56</v>
      </c>
      <c r="G70" s="10">
        <v>106361.73</v>
      </c>
      <c r="H70" s="10">
        <v>24645</v>
      </c>
      <c r="I70" s="12" t="s">
        <v>13</v>
      </c>
      <c r="J70" s="12" t="s">
        <v>96</v>
      </c>
    </row>
    <row r="71" spans="1:12" x14ac:dyDescent="0.25">
      <c r="A71" s="12" t="s">
        <v>105</v>
      </c>
      <c r="B71" s="12" t="s">
        <v>101</v>
      </c>
      <c r="C71" s="13"/>
      <c r="D71" s="12"/>
      <c r="E71" s="12" t="s">
        <v>146</v>
      </c>
      <c r="F71" s="7">
        <v>58589.63</v>
      </c>
      <c r="G71" s="10">
        <v>22187.7</v>
      </c>
      <c r="H71" s="10">
        <v>6200</v>
      </c>
      <c r="I71" s="12" t="s">
        <v>13</v>
      </c>
      <c r="J71" s="12" t="s">
        <v>96</v>
      </c>
    </row>
    <row r="72" spans="1:12" x14ac:dyDescent="0.25">
      <c r="A72" s="12" t="s">
        <v>106</v>
      </c>
      <c r="B72" s="12" t="s">
        <v>148</v>
      </c>
      <c r="C72" s="13"/>
      <c r="D72" s="12"/>
      <c r="E72" s="12" t="s">
        <v>146</v>
      </c>
      <c r="F72" s="7">
        <v>58656.34</v>
      </c>
      <c r="G72" s="10">
        <v>36387</v>
      </c>
      <c r="H72" s="10">
        <v>3100</v>
      </c>
      <c r="I72" s="12" t="s">
        <v>13</v>
      </c>
      <c r="J72" s="12" t="s">
        <v>96</v>
      </c>
      <c r="L72" s="8"/>
    </row>
    <row r="73" spans="1:12" x14ac:dyDescent="0.25">
      <c r="A73" s="12" t="s">
        <v>107</v>
      </c>
      <c r="B73" s="14" t="s">
        <v>103</v>
      </c>
      <c r="C73" s="13"/>
      <c r="D73" s="12"/>
      <c r="E73" s="14" t="s">
        <v>146</v>
      </c>
      <c r="F73" s="7"/>
      <c r="G73" s="10"/>
      <c r="H73" s="10"/>
      <c r="I73" s="12" t="s">
        <v>13</v>
      </c>
      <c r="J73" s="12" t="s">
        <v>76</v>
      </c>
      <c r="L73" s="8"/>
    </row>
    <row r="74" spans="1:12" x14ac:dyDescent="0.25">
      <c r="A74" s="12" t="s">
        <v>102</v>
      </c>
      <c r="B74" s="12" t="s">
        <v>103</v>
      </c>
      <c r="C74" s="13"/>
      <c r="D74" s="12"/>
      <c r="E74" s="12" t="s">
        <v>146</v>
      </c>
      <c r="F74" s="7">
        <v>56679.3</v>
      </c>
      <c r="G74" s="10">
        <v>10266.299999999999</v>
      </c>
      <c r="H74" s="10">
        <v>8720</v>
      </c>
      <c r="I74" s="12" t="s">
        <v>13</v>
      </c>
      <c r="J74" s="12" t="s">
        <v>96</v>
      </c>
      <c r="L74" s="8"/>
    </row>
    <row r="75" spans="1:12" x14ac:dyDescent="0.25">
      <c r="A75" s="12" t="s">
        <v>108</v>
      </c>
      <c r="B75" s="12" t="s">
        <v>134</v>
      </c>
      <c r="C75" s="13"/>
      <c r="D75" s="12"/>
      <c r="E75" s="12" t="s">
        <v>133</v>
      </c>
      <c r="F75" s="7"/>
      <c r="G75" s="10"/>
      <c r="H75" s="10"/>
      <c r="I75" s="12" t="s">
        <v>13</v>
      </c>
      <c r="J75" s="12" t="s">
        <v>96</v>
      </c>
    </row>
    <row r="76" spans="1:12" x14ac:dyDescent="0.25">
      <c r="A76" s="12" t="s">
        <v>109</v>
      </c>
      <c r="B76" s="12" t="s">
        <v>110</v>
      </c>
      <c r="C76" s="12"/>
      <c r="D76" s="12"/>
      <c r="E76" s="12" t="s">
        <v>133</v>
      </c>
      <c r="F76" s="7">
        <v>61151.97</v>
      </c>
      <c r="G76" s="10">
        <v>57600.84</v>
      </c>
      <c r="H76" s="10">
        <v>8990</v>
      </c>
      <c r="I76" s="12" t="s">
        <v>13</v>
      </c>
      <c r="J76" s="12" t="s">
        <v>96</v>
      </c>
    </row>
    <row r="77" spans="1:12" x14ac:dyDescent="0.25">
      <c r="A77" s="12" t="s">
        <v>147</v>
      </c>
      <c r="B77" s="12" t="s">
        <v>103</v>
      </c>
      <c r="C77" s="13"/>
      <c r="D77" s="12"/>
      <c r="E77" s="12" t="s">
        <v>146</v>
      </c>
      <c r="F77" s="7">
        <v>45162.43</v>
      </c>
      <c r="G77" s="10">
        <v>15913.2</v>
      </c>
      <c r="H77" s="10">
        <v>3100</v>
      </c>
      <c r="I77" s="12" t="s">
        <v>13</v>
      </c>
      <c r="J77" s="12" t="s">
        <v>96</v>
      </c>
    </row>
    <row r="78" spans="1:12" ht="15" customHeight="1" x14ac:dyDescent="0.25">
      <c r="A78" s="12" t="s">
        <v>104</v>
      </c>
      <c r="B78" s="14" t="s">
        <v>100</v>
      </c>
      <c r="C78" s="13"/>
      <c r="D78" s="12"/>
      <c r="E78" s="14" t="s">
        <v>146</v>
      </c>
      <c r="F78" s="7"/>
      <c r="G78" s="10"/>
      <c r="H78" s="10"/>
      <c r="I78" s="12" t="s">
        <v>13</v>
      </c>
      <c r="J78" s="12" t="s">
        <v>76</v>
      </c>
    </row>
    <row r="79" spans="1:12" x14ac:dyDescent="0.25">
      <c r="A79" s="12" t="s">
        <v>112</v>
      </c>
      <c r="B79" s="12" t="s">
        <v>113</v>
      </c>
      <c r="C79" s="13" t="s">
        <v>183</v>
      </c>
      <c r="D79" s="12" t="s">
        <v>111</v>
      </c>
      <c r="E79" s="12" t="s">
        <v>12</v>
      </c>
      <c r="F79" s="7">
        <v>30254.97</v>
      </c>
      <c r="G79" s="10">
        <v>771.3</v>
      </c>
      <c r="H79" s="10">
        <v>2806</v>
      </c>
      <c r="I79" s="12" t="s">
        <v>13</v>
      </c>
      <c r="J79" s="12" t="s">
        <v>96</v>
      </c>
    </row>
    <row r="80" spans="1:12" x14ac:dyDescent="0.25">
      <c r="A80" s="12" t="s">
        <v>99</v>
      </c>
      <c r="B80" s="12" t="s">
        <v>114</v>
      </c>
      <c r="C80" s="13"/>
      <c r="D80" s="12"/>
      <c r="E80" s="12" t="s">
        <v>133</v>
      </c>
      <c r="F80" s="7">
        <v>69323.520000000004</v>
      </c>
      <c r="G80" s="10">
        <v>21430.799999999999</v>
      </c>
      <c r="H80" s="10">
        <v>3100</v>
      </c>
      <c r="I80" s="12" t="s">
        <v>13</v>
      </c>
      <c r="J80" s="12" t="s">
        <v>96</v>
      </c>
    </row>
    <row r="81" spans="1:10" x14ac:dyDescent="0.25">
      <c r="A81" s="12" t="s">
        <v>24</v>
      </c>
      <c r="B81" s="14" t="s">
        <v>115</v>
      </c>
      <c r="C81" s="13">
        <v>2013</v>
      </c>
      <c r="D81" s="12" t="s">
        <v>81</v>
      </c>
      <c r="E81" s="14" t="s">
        <v>12</v>
      </c>
      <c r="F81" s="7"/>
      <c r="G81" s="10"/>
      <c r="H81" s="10"/>
      <c r="I81" s="12" t="s">
        <v>13</v>
      </c>
      <c r="J81" s="12" t="s">
        <v>76</v>
      </c>
    </row>
    <row r="82" spans="1:10" x14ac:dyDescent="0.25">
      <c r="A82" s="12" t="s">
        <v>10</v>
      </c>
      <c r="B82" s="12" t="s">
        <v>117</v>
      </c>
      <c r="C82" s="13"/>
      <c r="D82" s="12" t="s">
        <v>116</v>
      </c>
      <c r="E82" s="12" t="s">
        <v>47</v>
      </c>
      <c r="F82" s="7">
        <v>3546.32</v>
      </c>
      <c r="G82" s="10"/>
      <c r="H82" s="10"/>
      <c r="I82" s="12" t="s">
        <v>13</v>
      </c>
      <c r="J82" s="12" t="s">
        <v>96</v>
      </c>
    </row>
    <row r="83" spans="1:10" x14ac:dyDescent="0.25">
      <c r="A83" s="12" t="s">
        <v>108</v>
      </c>
      <c r="B83" s="12" t="s">
        <v>156</v>
      </c>
      <c r="C83" s="13"/>
      <c r="D83" s="12"/>
      <c r="E83" s="12" t="s">
        <v>120</v>
      </c>
      <c r="F83" s="7"/>
      <c r="G83" s="10"/>
      <c r="H83" s="10"/>
      <c r="I83" s="12" t="s">
        <v>153</v>
      </c>
      <c r="J83" s="12" t="s">
        <v>96</v>
      </c>
    </row>
    <row r="84" spans="1:10" x14ac:dyDescent="0.25">
      <c r="A84" s="12" t="s">
        <v>147</v>
      </c>
      <c r="B84" s="12" t="s">
        <v>159</v>
      </c>
      <c r="C84" s="13"/>
      <c r="D84" s="12"/>
      <c r="E84" s="12" t="s">
        <v>158</v>
      </c>
      <c r="F84" s="7"/>
      <c r="G84" s="10"/>
      <c r="H84" s="10"/>
      <c r="I84" s="12" t="s">
        <v>153</v>
      </c>
      <c r="J84" s="12" t="s">
        <v>96</v>
      </c>
    </row>
    <row r="85" spans="1:10" x14ac:dyDescent="0.25">
      <c r="A85" s="12" t="s">
        <v>147</v>
      </c>
      <c r="B85" s="12" t="s">
        <v>157</v>
      </c>
      <c r="C85" s="13"/>
      <c r="D85" s="12"/>
      <c r="E85" s="12" t="s">
        <v>158</v>
      </c>
      <c r="F85" s="7"/>
      <c r="G85" s="10"/>
      <c r="H85" s="10"/>
      <c r="I85" s="12" t="s">
        <v>153</v>
      </c>
      <c r="J85" s="12" t="s">
        <v>96</v>
      </c>
    </row>
    <row r="86" spans="1:10" x14ac:dyDescent="0.25">
      <c r="A86" s="12" t="s">
        <v>118</v>
      </c>
      <c r="B86" s="12" t="s">
        <v>119</v>
      </c>
      <c r="C86" s="13"/>
      <c r="D86" s="12"/>
      <c r="E86" s="12" t="s">
        <v>120</v>
      </c>
      <c r="F86" s="7"/>
      <c r="G86" s="10"/>
      <c r="H86" s="10"/>
      <c r="I86" s="12" t="s">
        <v>13</v>
      </c>
      <c r="J86" s="12" t="s">
        <v>96</v>
      </c>
    </row>
    <row r="87" spans="1:10" x14ac:dyDescent="0.25">
      <c r="A87" s="15"/>
      <c r="B87" s="15"/>
      <c r="C87" s="15"/>
      <c r="D87" s="15"/>
      <c r="E87" s="15"/>
      <c r="F87" s="17">
        <f>SUM(F3:F86)</f>
        <v>3124259.7000000007</v>
      </c>
      <c r="G87" s="17">
        <f>SUM(G3:G86)</f>
        <v>866415.92999999993</v>
      </c>
      <c r="H87" s="17">
        <f>SUM(H3:H86)</f>
        <v>336414.34</v>
      </c>
      <c r="I87" s="15"/>
      <c r="J87" s="15"/>
    </row>
    <row r="89" spans="1:10" x14ac:dyDescent="0.25">
      <c r="A89" s="2" t="s">
        <v>122</v>
      </c>
      <c r="B89" s="2"/>
      <c r="C89" s="2"/>
      <c r="D89" s="2"/>
      <c r="E89" s="2"/>
      <c r="F89" s="5"/>
      <c r="G89" s="5"/>
      <c r="H89" s="5"/>
      <c r="I89" s="2"/>
      <c r="J89" s="2"/>
    </row>
    <row r="90" spans="1:1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5">
      <c r="A91" s="4" t="s">
        <v>123</v>
      </c>
      <c r="B91" s="3"/>
      <c r="C91" s="3"/>
      <c r="D91" s="3"/>
      <c r="E91" s="3"/>
      <c r="F91" s="3"/>
      <c r="G91" s="6"/>
      <c r="H91" s="3"/>
      <c r="I91" s="3"/>
      <c r="J91" s="3"/>
    </row>
    <row r="92" spans="1:1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5">
      <c r="A93" s="21" t="s">
        <v>124</v>
      </c>
      <c r="B93" s="21"/>
      <c r="C93" s="21"/>
      <c r="D93" s="21"/>
      <c r="E93" s="21"/>
      <c r="F93" s="21"/>
      <c r="G93" s="21"/>
      <c r="H93" s="21"/>
      <c r="I93" s="21"/>
      <c r="J93" s="21"/>
    </row>
    <row r="94" spans="1:10" x14ac:dyDescent="0.25">
      <c r="A94" s="22" t="s">
        <v>125</v>
      </c>
      <c r="B94" s="22"/>
      <c r="C94" s="22"/>
      <c r="D94" s="22"/>
      <c r="E94" s="22"/>
      <c r="F94" s="22"/>
      <c r="G94" s="22"/>
      <c r="H94" s="22"/>
      <c r="I94" s="22"/>
      <c r="J94" s="22"/>
    </row>
    <row r="95" spans="1:10" x14ac:dyDescent="0.25">
      <c r="A95" s="22" t="s">
        <v>126</v>
      </c>
      <c r="B95" s="22"/>
      <c r="C95" s="22"/>
      <c r="D95" s="22"/>
      <c r="E95" s="22"/>
      <c r="F95" s="22"/>
      <c r="G95" s="22"/>
      <c r="H95" s="22"/>
      <c r="I95" s="22"/>
      <c r="J95" s="22"/>
    </row>
    <row r="96" spans="1:10" x14ac:dyDescent="0.25">
      <c r="A96" s="22" t="s">
        <v>127</v>
      </c>
      <c r="B96" s="22"/>
      <c r="C96" s="22"/>
      <c r="D96" s="22"/>
      <c r="E96" s="22"/>
      <c r="F96" s="22"/>
      <c r="G96" s="22"/>
      <c r="H96" s="22"/>
      <c r="I96" s="22"/>
      <c r="J96" s="22"/>
    </row>
    <row r="97" spans="1:10" x14ac:dyDescent="0.25">
      <c r="A97" s="19" t="s">
        <v>128</v>
      </c>
      <c r="B97" s="19"/>
      <c r="C97" s="19"/>
      <c r="D97" s="19"/>
      <c r="E97" s="19"/>
      <c r="F97" s="19"/>
      <c r="G97" s="19"/>
      <c r="H97" s="19"/>
      <c r="I97" s="19"/>
      <c r="J97" s="19"/>
    </row>
    <row r="98" spans="1:10" x14ac:dyDescent="0.25">
      <c r="A98" s="18" t="s">
        <v>129</v>
      </c>
      <c r="B98" s="19"/>
      <c r="C98" s="19"/>
      <c r="D98" s="19"/>
      <c r="E98" s="19"/>
      <c r="F98" s="19"/>
      <c r="G98" s="19"/>
      <c r="H98" s="19"/>
      <c r="I98" s="19"/>
      <c r="J98" s="19"/>
    </row>
  </sheetData>
  <mergeCells count="7">
    <mergeCell ref="A98:J98"/>
    <mergeCell ref="A1:J1"/>
    <mergeCell ref="A93:J93"/>
    <mergeCell ref="A94:J94"/>
    <mergeCell ref="A95:J95"/>
    <mergeCell ref="A96:J96"/>
    <mergeCell ref="A97:J9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PERSONAL</cp:lastModifiedBy>
  <cp:lastPrinted>2018-03-21T16:18:44Z</cp:lastPrinted>
  <dcterms:created xsi:type="dcterms:W3CDTF">2016-04-22T13:42:09Z</dcterms:created>
  <dcterms:modified xsi:type="dcterms:W3CDTF">2021-03-10T18:44:21Z</dcterms:modified>
</cp:coreProperties>
</file>